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<sst xmlns="http://schemas.openxmlformats.org/spreadsheetml/2006/main" count="13" uniqueCount="13">
  <si>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Ammontare complessivo dei premi</t>
  </si>
  <si>
    <t>Lordo Stato</t>
  </si>
  <si>
    <t>Lordo Dipendente</t>
  </si>
  <si>
    <t>Numero dei Docenti premiati</t>
  </si>
  <si>
    <t>Criteri misurazione e valutazione adottati</t>
  </si>
  <si>
    <t>Quota distribuita</t>
  </si>
  <si>
    <t>Descrizione</t>
  </si>
  <si>
    <t>n. docenti</t>
  </si>
  <si>
    <t>premio Lordo Stato</t>
  </si>
  <si>
    <t>premio Lordo Dipendente</t>
  </si>
  <si>
    <t xml:space="preserve">come da circolare e criteri allegati </t>
  </si>
  <si>
    <t>Dati, in forma aggregata, relativi alla distribuzione del budget disponibile</t>
  </si>
  <si>
    <t>FONDO PER LA VALORIZZAZIONE DEL MERITO DEI DOCENTI   A. S. 2017/18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</si>
</sst>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7" fontId="27" fillId="0" borderId="13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7" fontId="18" fillId="0" borderId="11" xfId="0" applyNumberFormat="1" applyFont="1" applyBorder="1" applyAlignment="1">
      <alignment horizontal="center" vertical="center"/>
    </xf>
    <xf numFmtId="7" fontId="18" fillId="0" borderId="13" xfId="0" applyNumberFormat="1" applyFont="1" applyBorder="1" applyAlignment="1">
      <alignment horizontal="center" vertical="center"/>
    </xf>
    <xf numFmtId="9" fontId="18" fillId="0" borderId="11" xfId="0" applyNumberFormat="1" applyFont="1" applyBorder="1" applyAlignment="1">
      <alignment horizontal="center" vertical="center" wrapText="1"/>
    </xf>
    <xf numFmtId="7" fontId="18" fillId="33" borderId="13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7" fontId="18" fillId="0" borderId="16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vertical="center"/>
    </xf>
    <xf numFmtId="7" fontId="18" fillId="0" borderId="0" xfId="0" applyNumberFormat="1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showGridLines="0" tabSelected="1" zoomScalePageLayoutView="0" workbookViewId="0" topLeftCell="A1">
      <selection activeCell="A2" sqref="A2:E2"/>
    </sheetView>
  </sheetViews>
  <sheetFormatPr defaultColWidth="9.140625" defaultRowHeight="15"/>
  <cols>
    <col min="1" max="1" width="7.140625" style="1" customWidth="1"/>
    <col min="2" max="2" width="38.00390625" style="1" customWidth="1"/>
    <col min="3" max="3" width="12.00390625" style="1" customWidth="1"/>
    <col min="4" max="5" width="26.7109375" style="1" customWidth="1"/>
    <col min="7" max="7" width="9.7109375" style="0" bestFit="1" customWidth="1"/>
  </cols>
  <sheetData>
    <row r="1" ht="15.75" thickBot="1"/>
    <row r="2" spans="1:5" ht="18.75">
      <c r="A2" s="29" t="s">
        <v>12</v>
      </c>
      <c r="B2" s="30"/>
      <c r="C2" s="30"/>
      <c r="D2" s="30"/>
      <c r="E2" s="31"/>
    </row>
    <row r="3" spans="1:5" ht="15">
      <c r="A3" s="32"/>
      <c r="B3" s="33"/>
      <c r="C3" s="33"/>
      <c r="D3" s="33"/>
      <c r="E3" s="34"/>
    </row>
    <row r="4" spans="1:5" ht="15">
      <c r="A4" s="2"/>
      <c r="B4" s="12" t="s">
        <v>6</v>
      </c>
      <c r="C4" s="3"/>
      <c r="D4" s="3" t="s">
        <v>1</v>
      </c>
      <c r="E4" s="5" t="s">
        <v>2</v>
      </c>
    </row>
    <row r="5" spans="1:5" ht="16.5" customHeight="1">
      <c r="A5" s="4">
        <v>1</v>
      </c>
      <c r="B5" s="13" t="s">
        <v>0</v>
      </c>
      <c r="C5" s="13"/>
      <c r="D5" s="14">
        <v>16553.85</v>
      </c>
      <c r="E5" s="15">
        <f>D5/1.327</f>
        <v>12474.642049736247</v>
      </c>
    </row>
    <row r="6" spans="1:5" ht="16.5" customHeight="1">
      <c r="A6" s="4">
        <v>2</v>
      </c>
      <c r="B6" s="13" t="s">
        <v>5</v>
      </c>
      <c r="C6" s="16">
        <v>1</v>
      </c>
      <c r="D6" s="14">
        <f>D5*100/100</f>
        <v>16553.85</v>
      </c>
      <c r="E6" s="17">
        <f>D6/1.327</f>
        <v>12474.642049736247</v>
      </c>
    </row>
    <row r="7" spans="1:5" ht="16.5" customHeight="1">
      <c r="A7" s="4">
        <v>3</v>
      </c>
      <c r="B7" s="13" t="s">
        <v>3</v>
      </c>
      <c r="C7" s="24">
        <v>30</v>
      </c>
      <c r="D7" s="25"/>
      <c r="E7" s="26"/>
    </row>
    <row r="8" spans="1:5" ht="16.5" customHeight="1">
      <c r="A8" s="4">
        <v>4</v>
      </c>
      <c r="B8" s="13" t="s">
        <v>4</v>
      </c>
      <c r="C8" s="27" t="s">
        <v>10</v>
      </c>
      <c r="D8" s="27"/>
      <c r="E8" s="28"/>
    </row>
    <row r="9" spans="1:5" ht="16.5" customHeight="1">
      <c r="A9" s="35">
        <v>5</v>
      </c>
      <c r="B9" s="39" t="s">
        <v>11</v>
      </c>
      <c r="C9" s="18" t="s">
        <v>7</v>
      </c>
      <c r="D9" s="18" t="s">
        <v>8</v>
      </c>
      <c r="E9" s="19" t="s">
        <v>9</v>
      </c>
    </row>
    <row r="10" spans="1:5" ht="16.5" customHeight="1">
      <c r="A10" s="36"/>
      <c r="B10" s="40"/>
      <c r="C10" s="18">
        <v>1</v>
      </c>
      <c r="D10" s="20">
        <v>972.54</v>
      </c>
      <c r="E10" s="15">
        <f>D10/1.327</f>
        <v>732.8862094951018</v>
      </c>
    </row>
    <row r="11" spans="1:5" ht="16.5" customHeight="1">
      <c r="A11" s="36"/>
      <c r="B11" s="40"/>
      <c r="C11" s="18">
        <v>1</v>
      </c>
      <c r="D11" s="20">
        <v>848.39</v>
      </c>
      <c r="E11" s="15">
        <f aca="true" t="shared" si="0" ref="E11:E23">D11/1.327</f>
        <v>639.3293142426526</v>
      </c>
    </row>
    <row r="12" spans="1:5" ht="16.5" customHeight="1">
      <c r="A12" s="36"/>
      <c r="B12" s="40"/>
      <c r="C12" s="18">
        <v>1</v>
      </c>
      <c r="D12" s="20">
        <v>786.31</v>
      </c>
      <c r="E12" s="15">
        <f t="shared" si="0"/>
        <v>592.5470987189149</v>
      </c>
    </row>
    <row r="13" spans="1:5" ht="16.5" customHeight="1">
      <c r="A13" s="37"/>
      <c r="B13" s="41"/>
      <c r="C13" s="18">
        <v>2</v>
      </c>
      <c r="D13" s="20">
        <v>1489.85</v>
      </c>
      <c r="E13" s="15">
        <f t="shared" si="0"/>
        <v>1122.7204220045214</v>
      </c>
    </row>
    <row r="14" spans="1:5" ht="16.5" customHeight="1">
      <c r="A14" s="37"/>
      <c r="B14" s="41"/>
      <c r="C14" s="18">
        <v>1</v>
      </c>
      <c r="D14" s="20">
        <v>682.85</v>
      </c>
      <c r="E14" s="15">
        <f t="shared" si="0"/>
        <v>514.5817633760362</v>
      </c>
    </row>
    <row r="15" spans="1:5" ht="16.5" customHeight="1">
      <c r="A15" s="37"/>
      <c r="B15" s="41"/>
      <c r="C15" s="18">
        <v>1</v>
      </c>
      <c r="D15" s="20">
        <v>662.16</v>
      </c>
      <c r="E15" s="15">
        <f t="shared" si="0"/>
        <v>498.9902034664657</v>
      </c>
    </row>
    <row r="16" spans="1:5" ht="16.5" customHeight="1">
      <c r="A16" s="37"/>
      <c r="B16" s="41"/>
      <c r="C16" s="18">
        <v>1</v>
      </c>
      <c r="D16" s="20">
        <v>558.69</v>
      </c>
      <c r="E16" s="15">
        <f t="shared" si="0"/>
        <v>421.0173323285607</v>
      </c>
    </row>
    <row r="17" spans="1:5" ht="16.5" customHeight="1">
      <c r="A17" s="37"/>
      <c r="B17" s="41"/>
      <c r="C17" s="18">
        <v>2</v>
      </c>
      <c r="D17" s="20">
        <v>1076.01</v>
      </c>
      <c r="E17" s="15">
        <f t="shared" si="0"/>
        <v>810.8590806330068</v>
      </c>
    </row>
    <row r="18" spans="1:5" ht="16.5" customHeight="1">
      <c r="A18" s="37"/>
      <c r="B18" s="41"/>
      <c r="C18" s="18">
        <v>4</v>
      </c>
      <c r="D18" s="20">
        <v>2069.22</v>
      </c>
      <c r="E18" s="15">
        <f t="shared" si="0"/>
        <v>1559.3217784476262</v>
      </c>
    </row>
    <row r="19" spans="1:5" ht="16.5" customHeight="1">
      <c r="A19" s="37"/>
      <c r="B19" s="41"/>
      <c r="C19" s="18">
        <v>3</v>
      </c>
      <c r="D19" s="20">
        <v>1489.859</v>
      </c>
      <c r="E19" s="15">
        <f t="shared" si="0"/>
        <v>1122.7272042200452</v>
      </c>
    </row>
    <row r="20" spans="1:5" ht="16.5" customHeight="1">
      <c r="A20" s="37"/>
      <c r="B20" s="41"/>
      <c r="C20" s="18">
        <v>5</v>
      </c>
      <c r="D20" s="21">
        <v>2379.64</v>
      </c>
      <c r="E20" s="22">
        <f t="shared" si="0"/>
        <v>1793.2479276563677</v>
      </c>
    </row>
    <row r="21" spans="1:5" ht="16.5" customHeight="1">
      <c r="A21" s="37"/>
      <c r="B21" s="41"/>
      <c r="C21" s="18">
        <v>4</v>
      </c>
      <c r="D21" s="21">
        <v>1820.86</v>
      </c>
      <c r="E21" s="22">
        <f t="shared" si="0"/>
        <v>1372.1627731725696</v>
      </c>
    </row>
    <row r="22" spans="1:5" ht="16.5" customHeight="1">
      <c r="A22" s="37"/>
      <c r="B22" s="41"/>
      <c r="C22" s="12">
        <v>3</v>
      </c>
      <c r="D22" s="23">
        <v>1303.62</v>
      </c>
      <c r="E22" s="15">
        <f t="shared" si="0"/>
        <v>982.3813112283345</v>
      </c>
    </row>
    <row r="23" spans="1:5" ht="16.5" customHeight="1">
      <c r="A23" s="37"/>
      <c r="B23" s="41"/>
      <c r="C23" s="12">
        <v>1</v>
      </c>
      <c r="D23" s="23">
        <v>413.85</v>
      </c>
      <c r="E23" s="15">
        <f t="shared" si="0"/>
        <v>311.8688771665411</v>
      </c>
    </row>
    <row r="24" spans="1:5" ht="16.5" customHeight="1">
      <c r="A24" s="37"/>
      <c r="B24" s="41"/>
      <c r="C24" s="12"/>
      <c r="D24" s="23"/>
      <c r="E24" s="15"/>
    </row>
    <row r="25" spans="1:5" ht="16.5" customHeight="1">
      <c r="A25" s="37"/>
      <c r="B25" s="41"/>
      <c r="C25" s="7"/>
      <c r="D25" s="8"/>
      <c r="E25" s="6"/>
    </row>
    <row r="26" spans="1:5" ht="16.5" customHeight="1">
      <c r="A26" s="37"/>
      <c r="B26" s="41"/>
      <c r="C26" s="7"/>
      <c r="D26" s="8"/>
      <c r="E26" s="6"/>
    </row>
    <row r="27" spans="1:5" ht="16.5" customHeight="1">
      <c r="A27" s="37"/>
      <c r="B27" s="41"/>
      <c r="C27" s="7"/>
      <c r="D27" s="8"/>
      <c r="E27" s="6"/>
    </row>
    <row r="28" spans="1:5" ht="16.5" customHeight="1">
      <c r="A28" s="37"/>
      <c r="B28" s="41"/>
      <c r="C28" s="7"/>
      <c r="D28" s="8"/>
      <c r="E28" s="6"/>
    </row>
    <row r="29" spans="1:5" ht="16.5" customHeight="1">
      <c r="A29" s="37"/>
      <c r="B29" s="41"/>
      <c r="C29" s="7"/>
      <c r="D29" s="8"/>
      <c r="E29" s="6"/>
    </row>
    <row r="30" spans="1:5" ht="16.5" customHeight="1">
      <c r="A30" s="37"/>
      <c r="B30" s="41"/>
      <c r="C30" s="7"/>
      <c r="D30" s="8"/>
      <c r="E30" s="6"/>
    </row>
    <row r="31" spans="1:5" ht="16.5" customHeight="1">
      <c r="A31" s="37"/>
      <c r="B31" s="41"/>
      <c r="C31" s="7"/>
      <c r="D31" s="8"/>
      <c r="E31" s="6"/>
    </row>
    <row r="32" spans="1:5" ht="16.5" customHeight="1" thickBot="1">
      <c r="A32" s="38"/>
      <c r="B32" s="42"/>
      <c r="C32" s="9"/>
      <c r="D32" s="10"/>
      <c r="E32" s="6"/>
    </row>
    <row r="33" spans="2:5" ht="15">
      <c r="B33" s="11"/>
      <c r="C33" s="43">
        <f>SUM(C10:C32)</f>
        <v>30</v>
      </c>
      <c r="D33" s="44">
        <f>SUM(D10:D32)</f>
        <v>16553.849</v>
      </c>
      <c r="E33" s="45">
        <f>SUM(E10:E32)</f>
        <v>12474.641296156744</v>
      </c>
    </row>
  </sheetData>
  <sheetProtection/>
  <mergeCells count="6">
    <mergeCell ref="C7:E7"/>
    <mergeCell ref="C8:E8"/>
    <mergeCell ref="A2:E2"/>
    <mergeCell ref="A3:E3"/>
    <mergeCell ref="A9:A32"/>
    <mergeCell ref="B9:B32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2019-04-12T06:59:47Z</dcterms:modified>
  <cp:category/>
  <cp:version/>
  <cp:contentType/>
  <cp:contentStatus/>
</cp:coreProperties>
</file>